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300" windowHeight="897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Sheet1!$A$3:$J$3</definedName>
    <definedName name="_xlnm.Print_Area" localSheetId="0">Sheet1!$A$1:$J$32</definedName>
  </definedNames>
  <calcPr calcId="145621"/>
</workbook>
</file>

<file path=xl/calcChain.xml><?xml version="1.0" encoding="utf-8"?>
<calcChain xmlns="http://schemas.openxmlformats.org/spreadsheetml/2006/main">
  <c r="F22" i="1" l="1"/>
  <c r="F21" i="1"/>
  <c r="F19" i="1"/>
  <c r="F18" i="1"/>
  <c r="F17" i="1"/>
  <c r="F16" i="1"/>
  <c r="F15" i="1"/>
  <c r="F14" i="1" l="1"/>
  <c r="F13" i="1"/>
  <c r="F29" i="1" l="1"/>
  <c r="F28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<sst xmlns="http://schemas.openxmlformats.org/spreadsheetml/2006/main" count="88" uniqueCount="57">
  <si>
    <t>To</t>
  </si>
  <si>
    <t>For</t>
  </si>
  <si>
    <t>Net</t>
  </si>
  <si>
    <t>VAT</t>
  </si>
  <si>
    <t>Gross</t>
  </si>
  <si>
    <t>Sign 1</t>
  </si>
  <si>
    <t>Sign 2</t>
  </si>
  <si>
    <t>Date</t>
  </si>
  <si>
    <t>Direct Debit payments</t>
  </si>
  <si>
    <t>To be taken</t>
  </si>
  <si>
    <t>Payments for approval</t>
  </si>
  <si>
    <t>Cheque</t>
  </si>
  <si>
    <t>K Moult</t>
  </si>
  <si>
    <t>XLN</t>
  </si>
  <si>
    <t>Phone / Fax / Broadband</t>
  </si>
  <si>
    <t>Veolia</t>
  </si>
  <si>
    <t>Waste collections</t>
  </si>
  <si>
    <t xml:space="preserve">Bayston Hill Parish Council - Payments for approval (27 June 2016)  </t>
  </si>
  <si>
    <t xml:space="preserve">Cheque </t>
  </si>
  <si>
    <t>Bayston Hill Parish Council</t>
  </si>
  <si>
    <t>Petty Cash</t>
  </si>
  <si>
    <t>30.06.16</t>
  </si>
  <si>
    <t>28.6.16</t>
  </si>
  <si>
    <t>Method of Payment</t>
  </si>
  <si>
    <t>Tom Korczynski</t>
  </si>
  <si>
    <t>Window Cleaning</t>
  </si>
  <si>
    <t>J J N Priestley</t>
  </si>
  <si>
    <t>Repairs to goal posts</t>
  </si>
  <si>
    <t>BACS</t>
  </si>
  <si>
    <t>SDH Accounting</t>
  </si>
  <si>
    <t>Internal audit of accounts 2015/16</t>
  </si>
  <si>
    <t>Bowling Green maintenance</t>
  </si>
  <si>
    <t>RICOH</t>
  </si>
  <si>
    <t>Photocopier rental &amp; copying</t>
  </si>
  <si>
    <t>SDM Electrics Ltd</t>
  </si>
  <si>
    <t>Electrical works at Parish Office</t>
  </si>
  <si>
    <t>Shropshire Council</t>
  </si>
  <si>
    <t>Business rates - Lythwood Pavillion (Annual charge less instalments for April &amp; May 2016)</t>
  </si>
  <si>
    <t>Business rates - Parish Office (Annual charge less instalments for April &amp; May 2016)</t>
  </si>
  <si>
    <t>E.ON Energy Solutions Ltd</t>
  </si>
  <si>
    <t>Annual Street light maintenance contract (Instalment 1 of 2)</t>
  </si>
  <si>
    <t>Oakley's</t>
  </si>
  <si>
    <t>Repair to SISIS mower (Kuboto attachment)</t>
  </si>
  <si>
    <t>June salary</t>
  </si>
  <si>
    <t>Employee 2</t>
  </si>
  <si>
    <t>Employee 3</t>
  </si>
  <si>
    <t>Employee 4</t>
  </si>
  <si>
    <t>Employee 6</t>
  </si>
  <si>
    <t>Employee 7</t>
  </si>
  <si>
    <t>HMRC</t>
  </si>
  <si>
    <t>Tax &amp; NI contributions</t>
  </si>
  <si>
    <t>Shropshire County Pension Fund</t>
  </si>
  <si>
    <t>Combined Pension Contributions</t>
  </si>
  <si>
    <t>Prudential</t>
  </si>
  <si>
    <t>Staff AVCs (deducted from employee's salary)</t>
  </si>
  <si>
    <t>528.22 (222.62 payable)</t>
  </si>
  <si>
    <t>May salary (paid hourly in arrears)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</si>
</sst>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wrapText="1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0" fillId="0" borderId="1" xfId="0" applyNumberFormat="1" applyFont="1" applyBorder="1"/>
    <xf numFmtId="4" fontId="0" fillId="0" borderId="1" xfId="0" applyNumberFormat="1" applyBorder="1"/>
    <xf numFmtId="0" fontId="0" fillId="0" borderId="1" xfId="0" applyBorder="1" applyAlignment="1"/>
    <xf numFmtId="0" fontId="6" fillId="0" borderId="1" xfId="0" applyFont="1" applyBorder="1" applyAlignment="1">
      <alignment horizontal="left" wrapText="1"/>
    </xf>
    <xf numFmtId="15" fontId="0" fillId="0" borderId="1" xfId="0" applyNumberForma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0" fillId="0" borderId="4" xfId="0" applyNumberFormat="1" applyFont="1" applyBorder="1"/>
    <xf numFmtId="4" fontId="0" fillId="0" borderId="3" xfId="0" applyNumberFormat="1" applyBorder="1"/>
    <xf numFmtId="4" fontId="0" fillId="0" borderId="7" xfId="0" applyNumberFormat="1" applyFont="1" applyBorder="1"/>
    <xf numFmtId="0" fontId="7" fillId="0" borderId="3" xfId="0" applyFont="1" applyBorder="1"/>
    <xf numFmtId="0" fontId="1" fillId="0" borderId="0" xfId="0" applyFont="1" applyAlignment="1">
      <alignment horizontal="center"/>
    </xf>
    <xf numFmtId="2" fontId="0" fillId="0" borderId="1" xfId="0" applyNumberFormat="1" applyBorder="1"/>
    <xf numFmtId="2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A7" workbookViewId="0">
      <selection activeCell="C19" sqref="C19"/>
    </sheetView>
  </sheetViews>
  <sheetFormatPr defaultRowHeight="15" x14ac:dyDescent="0.25"/>
  <cols>
    <col min="1" max="1" width="17.42578125" customWidth="1"/>
    <col min="2" max="2" width="24.7109375" customWidth="1"/>
    <col min="3" max="3" width="32.7109375" customWidth="1"/>
    <col min="4" max="4" width="10.140625" bestFit="1" customWidth="1"/>
    <col min="6" max="6" width="9.7109375" customWidth="1"/>
    <col min="7" max="7" width="12.7109375" customWidth="1"/>
    <col min="8" max="8" width="9.85546875" customWidth="1"/>
    <col min="9" max="9" width="12.7109375" customWidth="1"/>
    <col min="10" max="10" width="9.85546875" customWidth="1"/>
    <col min="11" max="11" width="18.140625" customWidth="1"/>
  </cols>
  <sheetData>
    <row r="1" spans="1:11" ht="15.6" customHeight="1" x14ac:dyDescent="0.25">
      <c r="A1" s="38" t="s">
        <v>17</v>
      </c>
      <c r="B1" s="38"/>
      <c r="C1" s="38"/>
      <c r="D1" s="38"/>
      <c r="E1" s="38"/>
      <c r="F1" s="38"/>
      <c r="G1" s="1"/>
      <c r="H1" s="1"/>
      <c r="I1" s="1"/>
      <c r="J1" s="1"/>
    </row>
    <row r="2" spans="1:11" ht="15" customHeight="1" x14ac:dyDescent="0.25">
      <c r="A2" s="2" t="s">
        <v>10</v>
      </c>
      <c r="B2" s="1"/>
      <c r="C2" s="1"/>
      <c r="D2" s="1"/>
      <c r="E2" s="1"/>
      <c r="F2" s="1"/>
      <c r="G2" s="1"/>
      <c r="H2" s="1"/>
      <c r="I2" s="1"/>
      <c r="J2" s="1"/>
    </row>
    <row r="3" spans="1:11" ht="30" x14ac:dyDescent="0.25">
      <c r="A3" s="4" t="s">
        <v>23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7</v>
      </c>
      <c r="I3" s="3" t="s">
        <v>6</v>
      </c>
      <c r="J3" s="3" t="s">
        <v>7</v>
      </c>
    </row>
    <row r="4" spans="1:11" x14ac:dyDescent="0.25">
      <c r="A4" s="13" t="s">
        <v>18</v>
      </c>
      <c r="B4" s="13" t="s">
        <v>19</v>
      </c>
      <c r="C4" s="13" t="s">
        <v>20</v>
      </c>
      <c r="D4" s="22">
        <v>150</v>
      </c>
      <c r="E4" s="22">
        <v>0</v>
      </c>
      <c r="F4" s="22">
        <f>D4+E4</f>
        <v>150</v>
      </c>
      <c r="G4" s="15"/>
      <c r="H4" s="14"/>
      <c r="I4" s="14"/>
      <c r="J4" s="14"/>
    </row>
    <row r="5" spans="1:11" x14ac:dyDescent="0.25">
      <c r="A5" s="13" t="s">
        <v>11</v>
      </c>
      <c r="B5" s="13" t="s">
        <v>24</v>
      </c>
      <c r="C5" s="13" t="s">
        <v>25</v>
      </c>
      <c r="D5" s="22">
        <v>7.5</v>
      </c>
      <c r="E5" s="22">
        <v>0</v>
      </c>
      <c r="F5" s="22">
        <f t="shared" ref="F5:F10" si="0">D5+E5</f>
        <v>7.5</v>
      </c>
      <c r="G5" s="15"/>
      <c r="H5" s="14"/>
      <c r="I5" s="14"/>
      <c r="J5" s="14"/>
    </row>
    <row r="6" spans="1:11" x14ac:dyDescent="0.25">
      <c r="A6" s="16" t="s">
        <v>11</v>
      </c>
      <c r="B6" s="27" t="s">
        <v>26</v>
      </c>
      <c r="C6" s="27" t="s">
        <v>27</v>
      </c>
      <c r="D6" s="23">
        <v>60</v>
      </c>
      <c r="E6" s="23">
        <v>0</v>
      </c>
      <c r="F6" s="24">
        <f t="shared" si="0"/>
        <v>60</v>
      </c>
      <c r="G6" s="7"/>
      <c r="H6" s="5"/>
      <c r="I6" s="3"/>
      <c r="J6" s="3"/>
    </row>
    <row r="7" spans="1:11" x14ac:dyDescent="0.25">
      <c r="A7" s="16" t="s">
        <v>28</v>
      </c>
      <c r="B7" s="27" t="s">
        <v>29</v>
      </c>
      <c r="C7" s="27" t="s">
        <v>30</v>
      </c>
      <c r="D7" s="23">
        <v>579.54999999999995</v>
      </c>
      <c r="E7" s="23">
        <v>0</v>
      </c>
      <c r="F7" s="23">
        <f t="shared" si="0"/>
        <v>579.54999999999995</v>
      </c>
      <c r="G7" s="7"/>
      <c r="H7" s="5"/>
      <c r="I7" s="3"/>
      <c r="J7" s="3"/>
    </row>
    <row r="8" spans="1:11" x14ac:dyDescent="0.25">
      <c r="A8" s="10" t="s">
        <v>28</v>
      </c>
      <c r="B8" s="11" t="s">
        <v>12</v>
      </c>
      <c r="C8" s="11" t="s">
        <v>31</v>
      </c>
      <c r="D8" s="24">
        <v>290</v>
      </c>
      <c r="E8" s="24">
        <v>0</v>
      </c>
      <c r="F8" s="24">
        <f t="shared" si="0"/>
        <v>290</v>
      </c>
      <c r="G8" s="7"/>
      <c r="H8" s="5"/>
      <c r="I8" s="3"/>
      <c r="J8" s="3"/>
    </row>
    <row r="9" spans="1:11" x14ac:dyDescent="0.25">
      <c r="A9" s="6" t="s">
        <v>28</v>
      </c>
      <c r="B9" s="11" t="s">
        <v>32</v>
      </c>
      <c r="C9" s="11" t="s">
        <v>33</v>
      </c>
      <c r="D9" s="24">
        <v>220.72</v>
      </c>
      <c r="E9" s="24">
        <v>44.15</v>
      </c>
      <c r="F9" s="24">
        <f t="shared" si="0"/>
        <v>264.87</v>
      </c>
      <c r="G9" s="7"/>
      <c r="H9" s="5"/>
      <c r="I9" s="3"/>
      <c r="J9" s="3"/>
    </row>
    <row r="10" spans="1:11" x14ac:dyDescent="0.25">
      <c r="A10" s="6" t="s">
        <v>28</v>
      </c>
      <c r="B10" s="11" t="s">
        <v>34</v>
      </c>
      <c r="C10" s="11" t="s">
        <v>35</v>
      </c>
      <c r="D10" s="24">
        <v>160</v>
      </c>
      <c r="E10" s="24">
        <v>0</v>
      </c>
      <c r="F10" s="24">
        <f t="shared" si="0"/>
        <v>160</v>
      </c>
      <c r="G10" s="7"/>
      <c r="H10" s="5"/>
      <c r="I10" s="3"/>
      <c r="J10" s="3"/>
    </row>
    <row r="11" spans="1:11" ht="45" x14ac:dyDescent="0.25">
      <c r="A11" s="6" t="s">
        <v>28</v>
      </c>
      <c r="B11" s="11" t="s">
        <v>36</v>
      </c>
      <c r="C11" s="11" t="s">
        <v>38</v>
      </c>
      <c r="D11" s="24">
        <v>744</v>
      </c>
      <c r="E11" s="24">
        <v>0</v>
      </c>
      <c r="F11" s="24">
        <f>D11+E11</f>
        <v>744</v>
      </c>
      <c r="G11" s="7"/>
      <c r="H11" s="5"/>
      <c r="I11" s="3"/>
      <c r="J11" s="3"/>
    </row>
    <row r="12" spans="1:11" ht="45" x14ac:dyDescent="0.25">
      <c r="A12" s="6" t="s">
        <v>28</v>
      </c>
      <c r="B12" s="11" t="s">
        <v>36</v>
      </c>
      <c r="C12" s="11" t="s">
        <v>37</v>
      </c>
      <c r="D12" s="24">
        <v>544</v>
      </c>
      <c r="E12" s="24">
        <v>0</v>
      </c>
      <c r="F12" s="24">
        <f>D12+E12</f>
        <v>544</v>
      </c>
      <c r="G12" s="7"/>
      <c r="H12" s="5"/>
      <c r="I12" s="3"/>
      <c r="J12" s="3"/>
    </row>
    <row r="13" spans="1:11" ht="30" x14ac:dyDescent="0.25">
      <c r="A13" s="10" t="s">
        <v>28</v>
      </c>
      <c r="B13" s="11" t="s">
        <v>39</v>
      </c>
      <c r="C13" s="11" t="s">
        <v>40</v>
      </c>
      <c r="D13" s="24">
        <v>3263.22</v>
      </c>
      <c r="E13" s="24">
        <v>652.64</v>
      </c>
      <c r="F13" s="24">
        <f>D13+E13</f>
        <v>3915.8599999999997</v>
      </c>
      <c r="G13" s="7"/>
      <c r="H13" s="5"/>
      <c r="I13" s="3"/>
      <c r="J13" s="3"/>
    </row>
    <row r="14" spans="1:11" ht="31.5" customHeight="1" x14ac:dyDescent="0.25">
      <c r="A14" s="10" t="s">
        <v>28</v>
      </c>
      <c r="B14" s="11" t="s">
        <v>41</v>
      </c>
      <c r="C14" s="11" t="s">
        <v>42</v>
      </c>
      <c r="D14" s="24">
        <v>208</v>
      </c>
      <c r="E14" s="24">
        <v>41.6</v>
      </c>
      <c r="F14" s="24">
        <f>D14+E14</f>
        <v>249.6</v>
      </c>
      <c r="G14" s="7"/>
      <c r="H14" s="5"/>
      <c r="I14" s="3"/>
      <c r="J14" s="3"/>
    </row>
    <row r="15" spans="1:11" ht="30" customHeight="1" x14ac:dyDescent="0.25">
      <c r="A15" s="10" t="s">
        <v>28</v>
      </c>
      <c r="B15" s="11" t="s">
        <v>44</v>
      </c>
      <c r="C15" s="11" t="s">
        <v>43</v>
      </c>
      <c r="D15" s="24">
        <v>162.01</v>
      </c>
      <c r="E15" s="24">
        <v>0</v>
      </c>
      <c r="F15" s="24">
        <f>D15+E15</f>
        <v>162.01</v>
      </c>
      <c r="G15" s="7"/>
      <c r="H15" s="5"/>
      <c r="I15" s="3"/>
      <c r="J15" s="3"/>
    </row>
    <row r="16" spans="1:11" ht="30" customHeight="1" x14ac:dyDescent="0.25">
      <c r="A16" s="10" t="s">
        <v>28</v>
      </c>
      <c r="B16" s="11" t="s">
        <v>45</v>
      </c>
      <c r="C16" s="11" t="s">
        <v>43</v>
      </c>
      <c r="D16" s="24">
        <v>573.87</v>
      </c>
      <c r="E16" s="24">
        <v>0</v>
      </c>
      <c r="F16" s="24">
        <f>D16+E16</f>
        <v>573.87</v>
      </c>
      <c r="G16" s="7"/>
      <c r="H16" s="5"/>
      <c r="I16" s="3"/>
      <c r="J16" s="3"/>
      <c r="K16" s="12"/>
    </row>
    <row r="17" spans="1:10" x14ac:dyDescent="0.25">
      <c r="A17" s="10" t="s">
        <v>28</v>
      </c>
      <c r="B17" s="10" t="s">
        <v>46</v>
      </c>
      <c r="C17" s="10" t="s">
        <v>43</v>
      </c>
      <c r="D17" s="10">
        <v>177.35</v>
      </c>
      <c r="E17" s="39">
        <v>0</v>
      </c>
      <c r="F17" s="39">
        <f t="shared" ref="F17:F22" si="1">D17+E17</f>
        <v>177.35</v>
      </c>
      <c r="G17" s="7"/>
      <c r="H17" s="5"/>
      <c r="I17" s="3"/>
      <c r="J17" s="3"/>
    </row>
    <row r="18" spans="1:10" x14ac:dyDescent="0.25">
      <c r="A18" s="10" t="s">
        <v>28</v>
      </c>
      <c r="B18" s="10" t="s">
        <v>47</v>
      </c>
      <c r="C18" s="10" t="s">
        <v>56</v>
      </c>
      <c r="D18" s="10">
        <v>265.82</v>
      </c>
      <c r="E18" s="39">
        <v>0</v>
      </c>
      <c r="F18" s="39">
        <f t="shared" si="1"/>
        <v>265.82</v>
      </c>
      <c r="G18" s="7"/>
      <c r="H18" s="5"/>
      <c r="I18" s="3"/>
      <c r="J18" s="3"/>
    </row>
    <row r="19" spans="1:10" ht="29.25" customHeight="1" x14ac:dyDescent="0.25">
      <c r="A19" s="10" t="s">
        <v>28</v>
      </c>
      <c r="B19" s="11" t="s">
        <v>48</v>
      </c>
      <c r="C19" s="11" t="s">
        <v>43</v>
      </c>
      <c r="D19" s="10">
        <v>1789.62</v>
      </c>
      <c r="E19" s="39">
        <v>0</v>
      </c>
      <c r="F19" s="39">
        <f t="shared" si="1"/>
        <v>1789.62</v>
      </c>
      <c r="G19" s="7"/>
      <c r="H19" s="5"/>
      <c r="I19" s="3"/>
      <c r="J19" s="3"/>
    </row>
    <row r="20" spans="1:10" ht="45.75" customHeight="1" x14ac:dyDescent="0.25">
      <c r="A20" s="10" t="s">
        <v>28</v>
      </c>
      <c r="B20" s="10" t="s">
        <v>49</v>
      </c>
      <c r="C20" s="10" t="s">
        <v>50</v>
      </c>
      <c r="D20" s="11" t="s">
        <v>55</v>
      </c>
      <c r="E20" s="39">
        <v>0</v>
      </c>
      <c r="F20" s="40" t="s">
        <v>55</v>
      </c>
      <c r="G20" s="7"/>
      <c r="H20" s="5"/>
      <c r="I20" s="3"/>
      <c r="J20" s="3"/>
    </row>
    <row r="21" spans="1:10" ht="27.75" customHeight="1" x14ac:dyDescent="0.25">
      <c r="A21" s="10" t="s">
        <v>28</v>
      </c>
      <c r="B21" s="11" t="s">
        <v>51</v>
      </c>
      <c r="C21" s="10" t="s">
        <v>52</v>
      </c>
      <c r="D21" s="10">
        <v>1011.72</v>
      </c>
      <c r="E21" s="39">
        <v>0</v>
      </c>
      <c r="F21" s="39">
        <f t="shared" si="1"/>
        <v>1011.72</v>
      </c>
      <c r="G21" s="7"/>
      <c r="H21" s="5"/>
      <c r="I21" s="3"/>
      <c r="J21" s="3"/>
    </row>
    <row r="22" spans="1:10" ht="30" x14ac:dyDescent="0.25">
      <c r="A22" s="10" t="s">
        <v>28</v>
      </c>
      <c r="B22" s="10" t="s">
        <v>53</v>
      </c>
      <c r="C22" s="11" t="s">
        <v>54</v>
      </c>
      <c r="D22" s="10">
        <v>303.20999999999998</v>
      </c>
      <c r="E22" s="39">
        <v>0</v>
      </c>
      <c r="F22" s="39">
        <f t="shared" si="1"/>
        <v>303.20999999999998</v>
      </c>
      <c r="G22" s="7"/>
      <c r="H22" s="5"/>
      <c r="I22" s="3"/>
      <c r="J22" s="3"/>
    </row>
    <row r="23" spans="1:10" x14ac:dyDescent="0.25">
      <c r="A23" s="10"/>
      <c r="B23" s="10"/>
      <c r="C23" s="10"/>
      <c r="D23" s="24"/>
      <c r="E23" s="24"/>
      <c r="F23" s="24"/>
      <c r="G23" s="7"/>
      <c r="H23" s="30"/>
      <c r="I23" s="31"/>
      <c r="J23" s="31"/>
    </row>
    <row r="24" spans="1:10" x14ac:dyDescent="0.25">
      <c r="G24" s="29"/>
      <c r="H24" s="32"/>
      <c r="I24" s="33"/>
      <c r="J24" s="33"/>
    </row>
    <row r="25" spans="1:10" x14ac:dyDescent="0.25">
      <c r="A25" s="20"/>
      <c r="B25" s="21"/>
      <c r="C25" s="21"/>
      <c r="D25" s="34"/>
      <c r="E25" s="36"/>
      <c r="F25" s="36"/>
      <c r="G25" s="17"/>
      <c r="H25" s="17"/>
      <c r="I25" s="18"/>
      <c r="J25" s="18"/>
    </row>
    <row r="26" spans="1:10" x14ac:dyDescent="0.25">
      <c r="A26" s="37" t="s">
        <v>8</v>
      </c>
      <c r="B26" s="19"/>
      <c r="C26" s="19"/>
      <c r="D26" s="25"/>
      <c r="E26" s="35"/>
      <c r="F26" s="35"/>
    </row>
    <row r="27" spans="1:10" x14ac:dyDescent="0.25">
      <c r="A27" s="6" t="s">
        <v>0</v>
      </c>
      <c r="B27" s="6" t="s">
        <v>1</v>
      </c>
      <c r="C27" s="6" t="s">
        <v>9</v>
      </c>
      <c r="D27" s="25" t="s">
        <v>2</v>
      </c>
      <c r="E27" s="25" t="s">
        <v>3</v>
      </c>
      <c r="F27" s="25" t="s">
        <v>4</v>
      </c>
      <c r="G27" s="9" t="s">
        <v>5</v>
      </c>
      <c r="H27" s="3" t="s">
        <v>7</v>
      </c>
      <c r="I27" s="3" t="s">
        <v>6</v>
      </c>
      <c r="J27" s="3" t="s">
        <v>7</v>
      </c>
    </row>
    <row r="28" spans="1:10" x14ac:dyDescent="0.25">
      <c r="A28" s="6" t="s">
        <v>13</v>
      </c>
      <c r="B28" s="11" t="s">
        <v>14</v>
      </c>
      <c r="C28" s="28" t="s">
        <v>21</v>
      </c>
      <c r="D28" s="24">
        <v>39.85</v>
      </c>
      <c r="E28" s="24">
        <v>7.97</v>
      </c>
      <c r="F28" s="24">
        <f t="shared" ref="F28:F29" si="2">D28+E28</f>
        <v>47.82</v>
      </c>
      <c r="G28" s="7"/>
      <c r="H28" s="3"/>
      <c r="I28" s="3"/>
      <c r="J28" s="3"/>
    </row>
    <row r="29" spans="1:10" x14ac:dyDescent="0.25">
      <c r="A29" s="6" t="s">
        <v>15</v>
      </c>
      <c r="B29" s="11" t="s">
        <v>16</v>
      </c>
      <c r="C29" s="11" t="s">
        <v>22</v>
      </c>
      <c r="D29" s="24">
        <v>58.46</v>
      </c>
      <c r="E29" s="24">
        <v>11.69</v>
      </c>
      <c r="F29" s="24">
        <f t="shared" si="2"/>
        <v>70.150000000000006</v>
      </c>
      <c r="G29" s="8"/>
      <c r="H29" s="6"/>
      <c r="I29" s="6"/>
      <c r="J29" s="6"/>
    </row>
    <row r="30" spans="1:10" x14ac:dyDescent="0.25">
      <c r="A30" s="26"/>
      <c r="B30" s="11"/>
      <c r="C30" s="11"/>
      <c r="D30" s="24"/>
      <c r="E30" s="24"/>
      <c r="F30" s="24"/>
      <c r="G30" s="8"/>
      <c r="H30" s="6"/>
      <c r="I30" s="6"/>
      <c r="J30" s="6"/>
    </row>
    <row r="31" spans="1:10" x14ac:dyDescent="0.25">
      <c r="A31" s="6"/>
      <c r="B31" s="11"/>
      <c r="C31" s="11"/>
      <c r="D31" s="24"/>
      <c r="E31" s="24"/>
      <c r="F31" s="24"/>
      <c r="G31" s="8"/>
      <c r="H31" s="6"/>
      <c r="I31" s="6"/>
      <c r="J31" s="6"/>
    </row>
    <row r="32" spans="1:10" x14ac:dyDescent="0.25">
      <c r="A32" s="6"/>
      <c r="B32" s="11"/>
      <c r="C32" s="11"/>
      <c r="D32" s="25"/>
      <c r="E32" s="25"/>
      <c r="F32" s="25"/>
      <c r="G32" s="8"/>
      <c r="H32" s="6"/>
      <c r="I32" s="6"/>
      <c r="J32" s="6"/>
    </row>
    <row r="33" spans="1:10" x14ac:dyDescent="0.25">
      <c r="A33" s="6"/>
      <c r="B33" s="11"/>
      <c r="C33" s="11"/>
      <c r="D33" s="25"/>
      <c r="E33" s="25"/>
      <c r="F33" s="25"/>
      <c r="G33" s="8"/>
      <c r="H33" s="6"/>
      <c r="I33" s="6"/>
      <c r="J33" s="6"/>
    </row>
  </sheetData>
  <mergeCells count="1">
    <mergeCell ref="A1:F1"/>
  </mergeCells>
  <pageMargins left="0.39" right="0.41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7" sqref="C26:C27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cp:lastPrinted>2016-06-23T13:40:33Z</cp:lastPrinted>
  <dcterms:created xsi:type="dcterms:W3CDTF">2012-08-07T08:43:13Z</dcterms:created>
  <dcterms:modified xsi:type="dcterms:W3CDTF">2016-06-23T13:41:14Z</dcterms:modified>
</cp:coreProperties>
</file>